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E:\A博士\11111文献发表\2 北豆根多糖的指纹图谱及体外免疫活性机制研究\投稿杂志\peerJ\Raw date\Fig.5\"/>
    </mc:Choice>
  </mc:AlternateContent>
  <xr:revisionPtr revIDLastSave="0" documentId="13_ncr:1_{4219BDD6-7E92-4C48-9109-42D672966FAE}" xr6:coauthVersionLast="47" xr6:coauthVersionMax="47" xr10:uidLastSave="{00000000-0000-0000-0000-000000000000}"/>
  <bookViews>
    <workbookView xWindow="-98" yWindow="-98" windowWidth="19396" windowHeight="11596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1" i="1" l="1"/>
  <c r="E24" i="1"/>
  <c r="E27" i="1"/>
  <c r="E30" i="1"/>
  <c r="E9" i="1"/>
  <c r="E12" i="1"/>
  <c r="E15" i="1"/>
  <c r="E6" i="1"/>
</calcChain>
</file>

<file path=xl/sharedStrings.xml><?xml version="1.0" encoding="utf-8"?>
<sst xmlns="http://schemas.openxmlformats.org/spreadsheetml/2006/main" count="23" uniqueCount="11">
  <si>
    <t>Control</t>
    <phoneticPr fontId="1" type="noConversion"/>
  </si>
  <si>
    <t>LPS</t>
    <phoneticPr fontId="1" type="noConversion"/>
  </si>
  <si>
    <t>50μg/mL MDP</t>
    <phoneticPr fontId="1" type="noConversion"/>
  </si>
  <si>
    <t>100μg/mL MDP</t>
    <phoneticPr fontId="1" type="noConversion"/>
  </si>
  <si>
    <t>200μg/mL MDP</t>
    <phoneticPr fontId="1" type="noConversion"/>
  </si>
  <si>
    <t>OD value</t>
    <phoneticPr fontId="1" type="noConversion"/>
  </si>
  <si>
    <t>TAK-242</t>
    <phoneticPr fontId="1" type="noConversion"/>
  </si>
  <si>
    <t>No TAK-242</t>
    <phoneticPr fontId="1" type="noConversion"/>
  </si>
  <si>
    <t>TNF-α</t>
    <phoneticPr fontId="1" type="noConversion"/>
  </si>
  <si>
    <t>Compared with Control group</t>
    <phoneticPr fontId="1" type="noConversion"/>
  </si>
  <si>
    <r>
      <rPr>
        <i/>
        <sz val="11"/>
        <color theme="1"/>
        <rFont val="Times New Roman"/>
        <family val="1"/>
      </rPr>
      <t>P</t>
    </r>
    <r>
      <rPr>
        <sz val="11"/>
        <color theme="1"/>
        <rFont val="Times New Roman"/>
        <family val="1"/>
      </rPr>
      <t xml:space="preserve"> value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</si>
</sst>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0.5"/>
      <color rgb="FF000000"/>
      <name val="Times New Roman"/>
      <family val="1"/>
    </font>
    <font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8384746837255888"/>
                  <c:y val="9.3033953794644936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[1]Sheet1!$N$30:$N$35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80</c:v>
                </c:pt>
                <c:pt idx="4">
                  <c:v>160</c:v>
                </c:pt>
                <c:pt idx="5">
                  <c:v>320</c:v>
                </c:pt>
              </c:numCache>
            </c:numRef>
          </c:xVal>
          <c:yVal>
            <c:numRef>
              <c:f>[1]Sheet1!$O$30:$O$35</c:f>
              <c:numCache>
                <c:formatCode>General</c:formatCode>
                <c:ptCount val="6"/>
                <c:pt idx="0">
                  <c:v>0.11600000000000001</c:v>
                </c:pt>
                <c:pt idx="1">
                  <c:v>0.14799999999999999</c:v>
                </c:pt>
                <c:pt idx="2">
                  <c:v>0.216</c:v>
                </c:pt>
                <c:pt idx="3">
                  <c:v>0.30599999999999999</c:v>
                </c:pt>
                <c:pt idx="4">
                  <c:v>0.69399999999999995</c:v>
                </c:pt>
                <c:pt idx="5">
                  <c:v>1.4119999999999999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76-4FFA-B4F9-9E3E0332D7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1051615"/>
        <c:axId val="1641052447"/>
      </c:scatterChart>
      <c:valAx>
        <c:axId val="16410516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41052447"/>
        <c:crosses val="autoZero"/>
        <c:crossBetween val="midCat"/>
      </c:valAx>
      <c:valAx>
        <c:axId val="1641052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410516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495300</xdr:colOff>
      <xdr:row>2</xdr:row>
      <xdr:rowOff>123825</xdr:rowOff>
    </xdr:from>
    <xdr:to>
      <xdr:col>14</xdr:col>
      <xdr:colOff>395287</xdr:colOff>
      <xdr:row>18</xdr:row>
      <xdr:rowOff>0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0B270163-8CF4-4365-823B-6459B5B649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&#21338;&#22763;/11111&#25991;&#29486;&#21457;&#34920;/2%20&#21271;&#35910;&#26681;&#22810;&#31958;&#30340;&#25351;&#32441;&#22270;&#35889;&#21450;&#20307;&#22806;&#20813;&#30123;&#27963;&#24615;&#26426;&#21046;&#30740;&#31350;/&#35770;&#25991;&#25968;&#25454;/Fig.5-w/2021.06NO&#21450;TLR4&#25233;&#21046;&#21058;&#35797;&#21058;&#30418;&#32467;&#2652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">
          <cell r="N3">
            <v>0</v>
          </cell>
        </row>
        <row r="30">
          <cell r="N30">
            <v>0</v>
          </cell>
          <cell r="O30">
            <v>0.11600000000000001</v>
          </cell>
        </row>
        <row r="31">
          <cell r="N31">
            <v>20</v>
          </cell>
          <cell r="O31">
            <v>0.14799999999999999</v>
          </cell>
        </row>
        <row r="32">
          <cell r="N32">
            <v>40</v>
          </cell>
          <cell r="O32">
            <v>0.216</v>
          </cell>
        </row>
        <row r="33">
          <cell r="N33">
            <v>80</v>
          </cell>
          <cell r="O33">
            <v>0.30599999999999999</v>
          </cell>
        </row>
        <row r="34">
          <cell r="N34">
            <v>160</v>
          </cell>
          <cell r="O34">
            <v>0.69399999999999995</v>
          </cell>
        </row>
        <row r="35">
          <cell r="N35">
            <v>320</v>
          </cell>
          <cell r="O35">
            <v>1.4119999999999999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32"/>
  <sheetViews>
    <sheetView tabSelected="1" workbookViewId="0">
      <selection activeCell="E2" sqref="E2"/>
    </sheetView>
  </sheetViews>
  <sheetFormatPr defaultRowHeight="13.9" x14ac:dyDescent="0.4"/>
  <cols>
    <col min="1" max="1" width="15.796875" style="2" customWidth="1"/>
    <col min="2" max="2" width="9.06640625" style="2"/>
    <col min="3" max="3" width="15.86328125" style="2" customWidth="1"/>
    <col min="4" max="4" width="9.06640625" style="2"/>
    <col min="5" max="5" width="11.86328125" style="2" bestFit="1" customWidth="1"/>
    <col min="6" max="6" width="16.46484375" style="2" customWidth="1"/>
    <col min="7" max="7" width="9.06640625" style="2" customWidth="1"/>
    <col min="8" max="8" width="9.06640625" style="2"/>
  </cols>
  <sheetData>
    <row r="2" spans="1:13" x14ac:dyDescent="0.4">
      <c r="A2" s="2" t="s">
        <v>8</v>
      </c>
      <c r="D2" s="2" t="s">
        <v>5</v>
      </c>
      <c r="E2" s="2" t="s">
        <v>10</v>
      </c>
    </row>
    <row r="3" spans="1:13" ht="13.9" customHeight="1" x14ac:dyDescent="0.4">
      <c r="B3" s="4" t="s">
        <v>7</v>
      </c>
      <c r="C3" s="3" t="s">
        <v>0</v>
      </c>
      <c r="D3" s="2">
        <v>0.17599999999999999</v>
      </c>
      <c r="E3" s="3"/>
      <c r="K3" s="1"/>
      <c r="M3" s="1"/>
    </row>
    <row r="4" spans="1:13" x14ac:dyDescent="0.4">
      <c r="B4" s="4"/>
      <c r="C4" s="3"/>
      <c r="D4" s="2">
        <v>0.189</v>
      </c>
      <c r="E4" s="3"/>
      <c r="K4" s="1"/>
      <c r="M4" s="1"/>
    </row>
    <row r="5" spans="1:13" x14ac:dyDescent="0.4">
      <c r="B5" s="4"/>
      <c r="C5" s="3"/>
      <c r="D5" s="2">
        <v>0.187</v>
      </c>
      <c r="E5" s="3"/>
      <c r="K5" s="1"/>
      <c r="M5" s="1"/>
    </row>
    <row r="6" spans="1:13" ht="13.9" customHeight="1" x14ac:dyDescent="0.4">
      <c r="B6" s="4"/>
      <c r="C6" s="3" t="s">
        <v>1</v>
      </c>
      <c r="D6" s="2">
        <v>0.26400000000000001</v>
      </c>
      <c r="E6" s="3">
        <f>_xlfn.T.TEST($D$3:$D$5,D6:D8,2,2)</f>
        <v>6.6676622921882001E-5</v>
      </c>
      <c r="F6" s="5" t="s">
        <v>9</v>
      </c>
      <c r="K6" s="1"/>
      <c r="M6" s="1"/>
    </row>
    <row r="7" spans="1:13" x14ac:dyDescent="0.4">
      <c r="B7" s="4"/>
      <c r="C7" s="3"/>
      <c r="D7" s="2">
        <v>0.27100000000000002</v>
      </c>
      <c r="E7" s="3"/>
      <c r="F7" s="5"/>
      <c r="K7" s="1"/>
      <c r="M7" s="1"/>
    </row>
    <row r="8" spans="1:13" x14ac:dyDescent="0.4">
      <c r="B8" s="4"/>
      <c r="C8" s="3"/>
      <c r="D8" s="2">
        <v>0.26300000000000001</v>
      </c>
      <c r="E8" s="3"/>
      <c r="F8" s="5"/>
      <c r="K8" s="1"/>
      <c r="M8" s="1"/>
    </row>
    <row r="9" spans="1:13" ht="13.9" customHeight="1" x14ac:dyDescent="0.4">
      <c r="B9" s="4"/>
      <c r="C9" s="3" t="s">
        <v>2</v>
      </c>
      <c r="D9" s="2">
        <v>0.21</v>
      </c>
      <c r="E9" s="3">
        <f t="shared" ref="E9" si="0">_xlfn.T.TEST($D$3:$D$5,D9:D11,2,2)</f>
        <v>9.1285995649822618E-3</v>
      </c>
      <c r="F9" s="5" t="s">
        <v>9</v>
      </c>
      <c r="K9" s="1"/>
      <c r="M9" s="1"/>
    </row>
    <row r="10" spans="1:13" x14ac:dyDescent="0.4">
      <c r="B10" s="4"/>
      <c r="C10" s="3"/>
      <c r="D10" s="2">
        <v>0.20599999999999999</v>
      </c>
      <c r="E10" s="3"/>
      <c r="F10" s="5"/>
      <c r="K10" s="1"/>
      <c r="M10" s="1"/>
    </row>
    <row r="11" spans="1:13" x14ac:dyDescent="0.4">
      <c r="B11" s="4"/>
      <c r="C11" s="3"/>
      <c r="D11" s="2">
        <v>0.20200000000000001</v>
      </c>
      <c r="E11" s="3"/>
      <c r="F11" s="5"/>
      <c r="K11" s="1"/>
      <c r="M11" s="1"/>
    </row>
    <row r="12" spans="1:13" ht="13.9" customHeight="1" x14ac:dyDescent="0.4">
      <c r="B12" s="4"/>
      <c r="C12" s="3" t="s">
        <v>3</v>
      </c>
      <c r="D12" s="2">
        <v>0.22700000000000001</v>
      </c>
      <c r="E12" s="3">
        <f t="shared" ref="E12" si="1">_xlfn.T.TEST($D$3:$D$5,D12:D14,2,2)</f>
        <v>7.4005114031836889E-3</v>
      </c>
      <c r="F12" s="5" t="s">
        <v>9</v>
      </c>
      <c r="K12" s="1"/>
      <c r="M12" s="1"/>
    </row>
    <row r="13" spans="1:13" x14ac:dyDescent="0.4">
      <c r="B13" s="4"/>
      <c r="C13" s="3"/>
      <c r="D13" s="2">
        <v>0.222</v>
      </c>
      <c r="E13" s="3"/>
      <c r="F13" s="5"/>
      <c r="K13" s="1"/>
    </row>
    <row r="14" spans="1:13" x14ac:dyDescent="0.4">
      <c r="B14" s="4"/>
      <c r="C14" s="3"/>
      <c r="D14" s="2">
        <v>0.20799999999999999</v>
      </c>
      <c r="E14" s="3"/>
      <c r="F14" s="5"/>
    </row>
    <row r="15" spans="1:13" ht="13.9" customHeight="1" x14ac:dyDescent="0.4">
      <c r="B15" s="4"/>
      <c r="C15" s="3" t="s">
        <v>4</v>
      </c>
      <c r="D15" s="2">
        <v>0.217</v>
      </c>
      <c r="E15" s="3">
        <f t="shared" ref="E15" si="2">_xlfn.T.TEST($D$3:$D$5,D15:D17,2,2)</f>
        <v>2.6571160304819106E-3</v>
      </c>
      <c r="F15" s="5" t="s">
        <v>9</v>
      </c>
    </row>
    <row r="16" spans="1:13" x14ac:dyDescent="0.4">
      <c r="B16" s="4"/>
      <c r="C16" s="3"/>
      <c r="D16" s="2">
        <v>0.219</v>
      </c>
      <c r="E16" s="3"/>
      <c r="F16" s="5"/>
    </row>
    <row r="17" spans="2:6" x14ac:dyDescent="0.4">
      <c r="B17" s="4"/>
      <c r="C17" s="3"/>
      <c r="D17" s="2">
        <v>0.23</v>
      </c>
      <c r="E17" s="3"/>
      <c r="F17" s="5"/>
    </row>
    <row r="18" spans="2:6" x14ac:dyDescent="0.4">
      <c r="B18" s="3" t="s">
        <v>6</v>
      </c>
      <c r="C18" s="3" t="s">
        <v>0</v>
      </c>
      <c r="D18" s="2">
        <v>0.19</v>
      </c>
      <c r="E18" s="3"/>
      <c r="F18" s="5"/>
    </row>
    <row r="19" spans="2:6" x14ac:dyDescent="0.4">
      <c r="B19" s="3"/>
      <c r="C19" s="3"/>
      <c r="D19" s="2">
        <v>0.184</v>
      </c>
      <c r="E19" s="3"/>
      <c r="F19" s="5"/>
    </row>
    <row r="20" spans="2:6" x14ac:dyDescent="0.4">
      <c r="B20" s="3"/>
      <c r="C20" s="3"/>
      <c r="D20" s="2">
        <v>0.17199999999999999</v>
      </c>
      <c r="E20" s="3"/>
      <c r="F20" s="5"/>
    </row>
    <row r="21" spans="2:6" ht="13.9" customHeight="1" x14ac:dyDescent="0.4">
      <c r="B21" s="3"/>
      <c r="C21" s="3" t="s">
        <v>1</v>
      </c>
      <c r="D21" s="2">
        <v>0.184</v>
      </c>
      <c r="E21" s="3">
        <f t="shared" ref="E21" si="3">_xlfn.T.TEST($D$18:$D$20,D21:D23,2,2)</f>
        <v>0.25877129642782881</v>
      </c>
      <c r="F21" s="5" t="s">
        <v>9</v>
      </c>
    </row>
    <row r="22" spans="2:6" x14ac:dyDescent="0.4">
      <c r="B22" s="3"/>
      <c r="C22" s="3"/>
      <c r="D22" s="2">
        <v>0.193</v>
      </c>
      <c r="E22" s="3"/>
      <c r="F22" s="5"/>
    </row>
    <row r="23" spans="2:6" x14ac:dyDescent="0.4">
      <c r="B23" s="3"/>
      <c r="C23" s="3"/>
      <c r="D23" s="2">
        <v>0.193</v>
      </c>
      <c r="E23" s="3"/>
      <c r="F23" s="5"/>
    </row>
    <row r="24" spans="2:6" ht="13.9" customHeight="1" x14ac:dyDescent="0.4">
      <c r="B24" s="3"/>
      <c r="C24" s="3" t="s">
        <v>2</v>
      </c>
      <c r="D24" s="2">
        <v>0.188</v>
      </c>
      <c r="E24" s="3">
        <f t="shared" ref="E24" si="4">_xlfn.T.TEST($D$18:$D$20,D24:D26,2,2)</f>
        <v>0.42888375343894242</v>
      </c>
      <c r="F24" s="5" t="s">
        <v>9</v>
      </c>
    </row>
    <row r="25" spans="2:6" x14ac:dyDescent="0.4">
      <c r="B25" s="3"/>
      <c r="C25" s="3"/>
      <c r="D25" s="2">
        <v>0.19</v>
      </c>
      <c r="E25" s="3"/>
      <c r="F25" s="5"/>
    </row>
    <row r="26" spans="2:6" x14ac:dyDescent="0.4">
      <c r="B26" s="3"/>
      <c r="C26" s="3"/>
      <c r="D26" s="2">
        <v>0.183</v>
      </c>
      <c r="E26" s="3"/>
      <c r="F26" s="5"/>
    </row>
    <row r="27" spans="2:6" ht="13.9" customHeight="1" x14ac:dyDescent="0.4">
      <c r="B27" s="3"/>
      <c r="C27" s="3" t="s">
        <v>3</v>
      </c>
      <c r="D27" s="2">
        <v>0.22</v>
      </c>
      <c r="E27" s="3">
        <f t="shared" ref="E27" si="5">_xlfn.T.TEST($D$18:$D$20,D27:D29,2,2)</f>
        <v>0.52253253042041548</v>
      </c>
      <c r="F27" s="5" t="s">
        <v>9</v>
      </c>
    </row>
    <row r="28" spans="2:6" x14ac:dyDescent="0.4">
      <c r="B28" s="3"/>
      <c r="C28" s="3"/>
      <c r="D28" s="2">
        <v>0.23</v>
      </c>
      <c r="E28" s="3"/>
      <c r="F28" s="5"/>
    </row>
    <row r="29" spans="2:6" x14ac:dyDescent="0.4">
      <c r="B29" s="3"/>
      <c r="C29" s="3"/>
      <c r="D29" s="2">
        <v>0.15</v>
      </c>
      <c r="E29" s="3"/>
      <c r="F29" s="5"/>
    </row>
    <row r="30" spans="2:6" ht="13.9" customHeight="1" x14ac:dyDescent="0.4">
      <c r="B30" s="3"/>
      <c r="C30" s="3" t="s">
        <v>4</v>
      </c>
      <c r="D30" s="2">
        <v>0.19400000000000001</v>
      </c>
      <c r="E30" s="3">
        <f t="shared" ref="E30" si="6">_xlfn.T.TEST($D$18:$D$20,D30:D32,2,2)</f>
        <v>5.2794460994508574E-2</v>
      </c>
      <c r="F30" s="5" t="s">
        <v>9</v>
      </c>
    </row>
    <row r="31" spans="2:6" x14ac:dyDescent="0.4">
      <c r="B31" s="3"/>
      <c r="C31" s="3"/>
      <c r="D31" s="2">
        <v>0.19900000000000001</v>
      </c>
      <c r="E31" s="3"/>
      <c r="F31" s="5"/>
    </row>
    <row r="32" spans="2:6" x14ac:dyDescent="0.4">
      <c r="B32" s="3"/>
      <c r="C32" s="3"/>
      <c r="D32" s="2">
        <v>0.19800000000000001</v>
      </c>
      <c r="E32" s="3"/>
      <c r="F32" s="5"/>
    </row>
  </sheetData>
  <mergeCells count="31">
    <mergeCell ref="F21:F23"/>
    <mergeCell ref="F24:F26"/>
    <mergeCell ref="F27:F29"/>
    <mergeCell ref="F30:F32"/>
    <mergeCell ref="E3:E5"/>
    <mergeCell ref="E6:E8"/>
    <mergeCell ref="E9:E11"/>
    <mergeCell ref="E12:E14"/>
    <mergeCell ref="E15:E17"/>
    <mergeCell ref="E18:E20"/>
    <mergeCell ref="E21:E23"/>
    <mergeCell ref="E24:E26"/>
    <mergeCell ref="E27:E29"/>
    <mergeCell ref="E30:E32"/>
    <mergeCell ref="F6:F8"/>
    <mergeCell ref="F9:F11"/>
    <mergeCell ref="F12:F14"/>
    <mergeCell ref="F15:F17"/>
    <mergeCell ref="F18:F20"/>
    <mergeCell ref="B3:B17"/>
    <mergeCell ref="C3:C5"/>
    <mergeCell ref="C6:C8"/>
    <mergeCell ref="C9:C11"/>
    <mergeCell ref="C12:C14"/>
    <mergeCell ref="C15:C17"/>
    <mergeCell ref="C21:C23"/>
    <mergeCell ref="C24:C26"/>
    <mergeCell ref="C27:C29"/>
    <mergeCell ref="C30:C32"/>
    <mergeCell ref="B18:B32"/>
    <mergeCell ref="C18:C20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Pei Yang</dc:creator>
  <cp:lastModifiedBy>29006</cp:lastModifiedBy>
  <dcterms:created xsi:type="dcterms:W3CDTF">2015-06-05T18:19:34Z</dcterms:created>
  <dcterms:modified xsi:type="dcterms:W3CDTF">2022-06-17T02:36:33Z</dcterms:modified>
</cp:coreProperties>
</file>